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22260" windowHeight="12645"/>
  </bookViews>
  <sheets>
    <sheet name="综合成绩结果" sheetId="2" r:id="rId1"/>
  </sheets>
  <definedNames>
    <definedName name="_xlnm._FilterDatabase" localSheetId="0" hidden="1">综合成绩结果!$A$3:$H$3</definedName>
    <definedName name="_xlnm.Print_Titles" localSheetId="0">综合成绩结果!$2:$3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2" l="1"/>
  <c r="G5" i="2"/>
  <c r="G7" i="2"/>
  <c r="G9" i="2"/>
  <c r="G8" i="2"/>
  <c r="G10" i="2"/>
  <c r="G15" i="2"/>
  <c r="G16" i="2"/>
  <c r="G12" i="2"/>
  <c r="G14" i="2"/>
  <c r="G11" i="2"/>
  <c r="G13" i="2"/>
  <c r="G21" i="2"/>
  <c r="G19" i="2"/>
  <c r="G20" i="2"/>
  <c r="G22" i="2"/>
  <c r="G17" i="2"/>
  <c r="G18" i="2"/>
  <c r="G23" i="2"/>
  <c r="G24" i="2"/>
  <c r="G25" i="2"/>
  <c r="G27" i="2"/>
  <c r="G26" i="2"/>
  <c r="G4" i="2"/>
</calcChain>
</file>

<file path=xl/sharedStrings.xml><?xml version="1.0" encoding="utf-8"?>
<sst xmlns="http://schemas.openxmlformats.org/spreadsheetml/2006/main" count="89" uniqueCount="64">
  <si>
    <t>序号</t>
    <phoneticPr fontId="3" type="noConversion"/>
  </si>
  <si>
    <t>姓名</t>
  </si>
  <si>
    <t>身份证号</t>
    <phoneticPr fontId="3" type="noConversion"/>
  </si>
  <si>
    <t>笔试成绩</t>
    <phoneticPr fontId="3" type="noConversion"/>
  </si>
  <si>
    <t>面试成绩</t>
    <phoneticPr fontId="3" type="noConversion"/>
  </si>
  <si>
    <t>附件</t>
    <phoneticPr fontId="2" type="noConversion"/>
  </si>
  <si>
    <t>报考岗位</t>
    <phoneticPr fontId="2" type="noConversion"/>
  </si>
  <si>
    <t>综合成绩</t>
    <phoneticPr fontId="3" type="noConversion"/>
  </si>
  <si>
    <t>专业管理类(管理科学与工程、土木工程)</t>
  </si>
  <si>
    <t>专业技术类 01（财务管理、会计学）</t>
  </si>
  <si>
    <t>专业技术类 02（食品科学与工程、食品工程、食品加工与安全）</t>
    <phoneticPr fontId="3" type="noConversion"/>
  </si>
  <si>
    <t>专业技术类 03（分析化学、有机化学、高分子化学物理）</t>
    <phoneticPr fontId="3" type="noConversion"/>
  </si>
  <si>
    <t>王永娟</t>
  </si>
  <si>
    <t>郭毅</t>
  </si>
  <si>
    <t>荆海鹏</t>
  </si>
  <si>
    <t>贺礼</t>
  </si>
  <si>
    <t>郭慧龙</t>
  </si>
  <si>
    <t>王艳超</t>
  </si>
  <si>
    <t>苏泽</t>
  </si>
  <si>
    <t>叶乃源</t>
  </si>
  <si>
    <t>高海霞</t>
  </si>
  <si>
    <t>武家瑜</t>
  </si>
  <si>
    <t>李阳</t>
  </si>
  <si>
    <t>张佳璐</t>
  </si>
  <si>
    <t>张永豪</t>
  </si>
  <si>
    <t>王雪琳</t>
  </si>
  <si>
    <t>王晓宇</t>
  </si>
  <si>
    <t>周鹏飞</t>
  </si>
  <si>
    <t>刘宇纾</t>
  </si>
  <si>
    <t>王歆远</t>
  </si>
  <si>
    <t>赵星全</t>
  </si>
  <si>
    <t>武旭悦</t>
  </si>
  <si>
    <t>道日娜</t>
  </si>
  <si>
    <t>孙帅</t>
  </si>
  <si>
    <t>宋丽悦</t>
  </si>
  <si>
    <t>任慧</t>
  </si>
  <si>
    <t>15092319970415302X</t>
  </si>
  <si>
    <t>150103199009110619</t>
  </si>
  <si>
    <t>152627199611174017</t>
  </si>
  <si>
    <t>140212199911040037</t>
  </si>
  <si>
    <t>130728199504150032</t>
  </si>
  <si>
    <t>150424199603012438</t>
  </si>
  <si>
    <t>150927199810144819</t>
  </si>
  <si>
    <t>152101199906020946</t>
  </si>
  <si>
    <t>150105199807284640</t>
  </si>
  <si>
    <t>152601199902200621</t>
  </si>
  <si>
    <t>140602199812181722</t>
  </si>
  <si>
    <t>152601199610172120</t>
  </si>
  <si>
    <t>411425199708080032</t>
  </si>
  <si>
    <t>210402199711220929</t>
  </si>
  <si>
    <t>152527199605050020</t>
  </si>
  <si>
    <t>410327199711046413</t>
  </si>
  <si>
    <t>152701199811140649</t>
  </si>
  <si>
    <t>150403199802260512</t>
  </si>
  <si>
    <t>152801199410311211</t>
  </si>
  <si>
    <t>152827199610183924</t>
  </si>
  <si>
    <t>152523199708170329</t>
  </si>
  <si>
    <t>140222199603243011</t>
  </si>
  <si>
    <t>152101199805171526</t>
  </si>
  <si>
    <t>612701199501186423</t>
    <phoneticPr fontId="3" type="noConversion"/>
  </si>
  <si>
    <t>是否进入背景调查</t>
    <phoneticPr fontId="2" type="noConversion"/>
  </si>
  <si>
    <t>内蒙古昆明卷烟有限责任公司2023年高校毕业生招聘综合成绩结果</t>
    <phoneticPr fontId="3" type="noConversion"/>
  </si>
  <si>
    <t>是</t>
    <phoneticPr fontId="2" type="noConversion"/>
  </si>
  <si>
    <t>是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</si>
</sst>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等线"/>
      <family val="2"/>
      <scheme val="minor"/>
    </font>
    <font>
      <sz val="11"/>
      <name val="Calibri"/>
      <family val="2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b/>
      <sz val="16"/>
      <name val="黑体"/>
      <family val="3"/>
      <charset val="134"/>
    </font>
    <font>
      <b/>
      <sz val="16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0" fontId="4" fillId="0" borderId="0" xfId="1" applyNumberFormat="1" applyFont="1" applyFill="1" applyAlignment="1">
      <alignment horizontal="center" vertical="center" wrapText="1"/>
    </xf>
    <xf numFmtId="0" fontId="5" fillId="0" borderId="1" xfId="1" applyNumberFormat="1" applyFont="1" applyFill="1" applyBorder="1" applyAlignment="1">
      <alignment horizontal="center" vertical="center" wrapText="1"/>
    </xf>
    <xf numFmtId="0" fontId="5" fillId="0" borderId="0" xfId="1" applyNumberFormat="1" applyFont="1" applyFill="1" applyAlignment="1">
      <alignment horizontal="center" vertical="center" wrapText="1"/>
    </xf>
    <xf numFmtId="0" fontId="6" fillId="0" borderId="0" xfId="1" applyNumberFormat="1" applyFont="1" applyFill="1" applyAlignment="1">
      <alignment horizontal="left" vertical="center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quotePrefix="1" applyNumberFormat="1" applyFont="1" applyBorder="1" applyAlignment="1">
      <alignment horizontal="center" vertical="center" wrapText="1"/>
    </xf>
    <xf numFmtId="0" fontId="8" fillId="0" borderId="1" xfId="1" applyNumberFormat="1" applyFont="1" applyFill="1" applyBorder="1" applyAlignment="1">
      <alignment horizontal="center" vertical="center" wrapText="1"/>
    </xf>
    <xf numFmtId="2" fontId="8" fillId="0" borderId="1" xfId="1" applyNumberFormat="1" applyFont="1" applyFill="1" applyBorder="1" applyAlignment="1">
      <alignment horizontal="center" vertical="center" wrapText="1"/>
    </xf>
    <xf numFmtId="0" fontId="7" fillId="0" borderId="0" xfId="1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topLeftCell="A16" workbookViewId="0">
      <selection activeCell="L6" sqref="L6"/>
    </sheetView>
  </sheetViews>
  <sheetFormatPr defaultColWidth="9.125" defaultRowHeight="13.5"/>
  <cols>
    <col min="1" max="1" width="6.875" style="1" customWidth="1"/>
    <col min="2" max="2" width="23.5" style="1" customWidth="1"/>
    <col min="3" max="3" width="9.375" style="1" customWidth="1"/>
    <col min="4" max="4" width="22.25" style="1" customWidth="1"/>
    <col min="5" max="7" width="10.375" style="1" customWidth="1"/>
    <col min="8" max="8" width="18.5" style="1" customWidth="1"/>
    <col min="9" max="16384" width="9.125" style="1"/>
  </cols>
  <sheetData>
    <row r="1" spans="1:8" ht="31.9" customHeight="1">
      <c r="A1" s="4" t="s">
        <v>5</v>
      </c>
    </row>
    <row r="2" spans="1:8" ht="57.6" customHeight="1">
      <c r="A2" s="11" t="s">
        <v>61</v>
      </c>
      <c r="B2" s="11"/>
      <c r="C2" s="11"/>
      <c r="D2" s="11"/>
      <c r="E2" s="11"/>
      <c r="F2" s="11"/>
      <c r="G2" s="11"/>
      <c r="H2" s="11"/>
    </row>
    <row r="3" spans="1:8" s="3" customFormat="1" ht="38.450000000000003" customHeight="1">
      <c r="A3" s="2" t="s">
        <v>0</v>
      </c>
      <c r="B3" s="2" t="s">
        <v>6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7</v>
      </c>
      <c r="H3" s="2" t="s">
        <v>60</v>
      </c>
    </row>
    <row r="4" spans="1:8" ht="55.15" customHeight="1">
      <c r="A4" s="9">
        <v>1</v>
      </c>
      <c r="B4" s="5" t="s">
        <v>8</v>
      </c>
      <c r="C4" s="6" t="s">
        <v>12</v>
      </c>
      <c r="D4" s="5" t="s">
        <v>36</v>
      </c>
      <c r="E4" s="7">
        <v>71</v>
      </c>
      <c r="F4" s="10">
        <v>80</v>
      </c>
      <c r="G4" s="10">
        <f t="shared" ref="G4:G27" si="0">E4*0.5+F4*0.5</f>
        <v>75.5</v>
      </c>
      <c r="H4" s="9" t="s">
        <v>62</v>
      </c>
    </row>
    <row r="5" spans="1:8" ht="55.15" customHeight="1">
      <c r="A5" s="9">
        <v>2</v>
      </c>
      <c r="B5" s="5" t="s">
        <v>8</v>
      </c>
      <c r="C5" s="6" t="s">
        <v>14</v>
      </c>
      <c r="D5" s="5" t="s">
        <v>38</v>
      </c>
      <c r="E5" s="7">
        <v>64</v>
      </c>
      <c r="F5" s="10">
        <v>86</v>
      </c>
      <c r="G5" s="10">
        <f t="shared" si="0"/>
        <v>75</v>
      </c>
      <c r="H5" s="9" t="s">
        <v>63</v>
      </c>
    </row>
    <row r="6" spans="1:8" ht="55.15" customHeight="1">
      <c r="A6" s="9">
        <v>3</v>
      </c>
      <c r="B6" s="5" t="s">
        <v>8</v>
      </c>
      <c r="C6" s="6" t="s">
        <v>13</v>
      </c>
      <c r="D6" s="5" t="s">
        <v>37</v>
      </c>
      <c r="E6" s="7">
        <v>69</v>
      </c>
      <c r="F6" s="10">
        <v>79.2</v>
      </c>
      <c r="G6" s="10">
        <f t="shared" si="0"/>
        <v>74.099999999999994</v>
      </c>
      <c r="H6" s="9"/>
    </row>
    <row r="7" spans="1:8" ht="55.15" customHeight="1">
      <c r="A7" s="9">
        <v>4</v>
      </c>
      <c r="B7" s="5" t="s">
        <v>8</v>
      </c>
      <c r="C7" s="6" t="s">
        <v>15</v>
      </c>
      <c r="D7" s="5" t="s">
        <v>39</v>
      </c>
      <c r="E7" s="7">
        <v>64</v>
      </c>
      <c r="F7" s="10">
        <v>81.400000000000006</v>
      </c>
      <c r="G7" s="10">
        <f t="shared" si="0"/>
        <v>72.7</v>
      </c>
      <c r="H7" s="9"/>
    </row>
    <row r="8" spans="1:8" ht="55.15" customHeight="1">
      <c r="A8" s="9">
        <v>5</v>
      </c>
      <c r="B8" s="5" t="s">
        <v>8</v>
      </c>
      <c r="C8" s="6" t="s">
        <v>17</v>
      </c>
      <c r="D8" s="5" t="s">
        <v>41</v>
      </c>
      <c r="E8" s="7">
        <v>61</v>
      </c>
      <c r="F8" s="10">
        <v>83.4</v>
      </c>
      <c r="G8" s="10">
        <f t="shared" si="0"/>
        <v>72.2</v>
      </c>
      <c r="H8" s="9"/>
    </row>
    <row r="9" spans="1:8" ht="55.15" customHeight="1">
      <c r="A9" s="9">
        <v>6</v>
      </c>
      <c r="B9" s="5" t="s">
        <v>8</v>
      </c>
      <c r="C9" s="6" t="s">
        <v>16</v>
      </c>
      <c r="D9" s="5" t="s">
        <v>40</v>
      </c>
      <c r="E9" s="7">
        <v>62</v>
      </c>
      <c r="F9" s="10">
        <v>77.599999999999994</v>
      </c>
      <c r="G9" s="10">
        <f t="shared" si="0"/>
        <v>69.8</v>
      </c>
      <c r="H9" s="9"/>
    </row>
    <row r="10" spans="1:8" ht="55.15" customHeight="1">
      <c r="A10" s="9">
        <v>7</v>
      </c>
      <c r="B10" s="5" t="s">
        <v>9</v>
      </c>
      <c r="C10" s="6" t="s">
        <v>18</v>
      </c>
      <c r="D10" s="5" t="s">
        <v>42</v>
      </c>
      <c r="E10" s="7">
        <v>76</v>
      </c>
      <c r="F10" s="10">
        <v>83.4</v>
      </c>
      <c r="G10" s="10">
        <f t="shared" si="0"/>
        <v>79.7</v>
      </c>
      <c r="H10" s="9" t="s">
        <v>63</v>
      </c>
    </row>
    <row r="11" spans="1:8" ht="55.15" customHeight="1">
      <c r="A11" s="9">
        <v>8</v>
      </c>
      <c r="B11" s="5" t="s">
        <v>9</v>
      </c>
      <c r="C11" s="6" t="s">
        <v>23</v>
      </c>
      <c r="D11" s="5" t="s">
        <v>47</v>
      </c>
      <c r="E11" s="7">
        <v>71</v>
      </c>
      <c r="F11" s="10">
        <v>84</v>
      </c>
      <c r="G11" s="10">
        <f t="shared" si="0"/>
        <v>77.5</v>
      </c>
      <c r="H11" s="9" t="s">
        <v>63</v>
      </c>
    </row>
    <row r="12" spans="1:8" ht="55.15" customHeight="1">
      <c r="A12" s="9">
        <v>9</v>
      </c>
      <c r="B12" s="5" t="s">
        <v>9</v>
      </c>
      <c r="C12" s="6" t="s">
        <v>21</v>
      </c>
      <c r="D12" s="5" t="s">
        <v>45</v>
      </c>
      <c r="E12" s="7">
        <v>71</v>
      </c>
      <c r="F12" s="10">
        <v>83.6</v>
      </c>
      <c r="G12" s="10">
        <f t="shared" si="0"/>
        <v>77.3</v>
      </c>
      <c r="H12" s="9"/>
    </row>
    <row r="13" spans="1:8" ht="55.15" customHeight="1">
      <c r="A13" s="9">
        <v>10</v>
      </c>
      <c r="B13" s="5" t="s">
        <v>9</v>
      </c>
      <c r="C13" s="6" t="s">
        <v>24</v>
      </c>
      <c r="D13" s="5" t="s">
        <v>48</v>
      </c>
      <c r="E13" s="7">
        <v>71</v>
      </c>
      <c r="F13" s="10">
        <v>82</v>
      </c>
      <c r="G13" s="10">
        <f t="shared" si="0"/>
        <v>76.5</v>
      </c>
      <c r="H13" s="9"/>
    </row>
    <row r="14" spans="1:8" ht="55.15" customHeight="1">
      <c r="A14" s="9">
        <v>11</v>
      </c>
      <c r="B14" s="5" t="s">
        <v>9</v>
      </c>
      <c r="C14" s="6" t="s">
        <v>22</v>
      </c>
      <c r="D14" s="5" t="s">
        <v>46</v>
      </c>
      <c r="E14" s="7">
        <v>71</v>
      </c>
      <c r="F14" s="10">
        <v>78.400000000000006</v>
      </c>
      <c r="G14" s="10">
        <f t="shared" si="0"/>
        <v>74.7</v>
      </c>
      <c r="H14" s="9"/>
    </row>
    <row r="15" spans="1:8" ht="55.15" customHeight="1">
      <c r="A15" s="9">
        <v>12</v>
      </c>
      <c r="B15" s="5" t="s">
        <v>9</v>
      </c>
      <c r="C15" s="6" t="s">
        <v>19</v>
      </c>
      <c r="D15" s="5" t="s">
        <v>43</v>
      </c>
      <c r="E15" s="7">
        <v>72</v>
      </c>
      <c r="F15" s="10">
        <v>68.599999999999994</v>
      </c>
      <c r="G15" s="10">
        <f t="shared" si="0"/>
        <v>70.3</v>
      </c>
      <c r="H15" s="9"/>
    </row>
    <row r="16" spans="1:8" ht="55.15" customHeight="1">
      <c r="A16" s="9">
        <v>13</v>
      </c>
      <c r="B16" s="5" t="s">
        <v>9</v>
      </c>
      <c r="C16" s="6" t="s">
        <v>20</v>
      </c>
      <c r="D16" s="5" t="s">
        <v>44</v>
      </c>
      <c r="E16" s="7">
        <v>72</v>
      </c>
      <c r="F16" s="10">
        <v>62.8</v>
      </c>
      <c r="G16" s="10">
        <f t="shared" si="0"/>
        <v>67.400000000000006</v>
      </c>
      <c r="H16" s="9"/>
    </row>
    <row r="17" spans="1:8" ht="55.15" customHeight="1">
      <c r="A17" s="9">
        <v>14</v>
      </c>
      <c r="B17" s="5" t="s">
        <v>10</v>
      </c>
      <c r="C17" s="6" t="s">
        <v>29</v>
      </c>
      <c r="D17" s="5" t="s">
        <v>53</v>
      </c>
      <c r="E17" s="7">
        <v>67</v>
      </c>
      <c r="F17" s="10">
        <v>85.8</v>
      </c>
      <c r="G17" s="10">
        <f t="shared" si="0"/>
        <v>76.400000000000006</v>
      </c>
      <c r="H17" s="9" t="s">
        <v>63</v>
      </c>
    </row>
    <row r="18" spans="1:8" ht="55.15" customHeight="1">
      <c r="A18" s="9">
        <v>15</v>
      </c>
      <c r="B18" s="5" t="s">
        <v>10</v>
      </c>
      <c r="C18" s="6" t="s">
        <v>30</v>
      </c>
      <c r="D18" s="5" t="s">
        <v>54</v>
      </c>
      <c r="E18" s="7">
        <v>65</v>
      </c>
      <c r="F18" s="10">
        <v>86.8</v>
      </c>
      <c r="G18" s="10">
        <f t="shared" si="0"/>
        <v>75.900000000000006</v>
      </c>
      <c r="H18" s="9" t="s">
        <v>63</v>
      </c>
    </row>
    <row r="19" spans="1:8" ht="55.15" customHeight="1">
      <c r="A19" s="9">
        <v>16</v>
      </c>
      <c r="B19" s="5" t="s">
        <v>10</v>
      </c>
      <c r="C19" s="6" t="s">
        <v>26</v>
      </c>
      <c r="D19" s="5" t="s">
        <v>50</v>
      </c>
      <c r="E19" s="7">
        <v>69</v>
      </c>
      <c r="F19" s="10">
        <v>81.8</v>
      </c>
      <c r="G19" s="10">
        <f t="shared" si="0"/>
        <v>75.400000000000006</v>
      </c>
      <c r="H19" s="9"/>
    </row>
    <row r="20" spans="1:8" ht="55.15" customHeight="1">
      <c r="A20" s="9">
        <v>17</v>
      </c>
      <c r="B20" s="5" t="s">
        <v>10</v>
      </c>
      <c r="C20" s="6" t="s">
        <v>27</v>
      </c>
      <c r="D20" s="5" t="s">
        <v>51</v>
      </c>
      <c r="E20" s="7">
        <v>67</v>
      </c>
      <c r="F20" s="10">
        <v>83.6</v>
      </c>
      <c r="G20" s="10">
        <f t="shared" si="0"/>
        <v>75.3</v>
      </c>
      <c r="H20" s="9"/>
    </row>
    <row r="21" spans="1:8" ht="55.15" customHeight="1">
      <c r="A21" s="9">
        <v>18</v>
      </c>
      <c r="B21" s="5" t="s">
        <v>10</v>
      </c>
      <c r="C21" s="6" t="s">
        <v>25</v>
      </c>
      <c r="D21" s="5" t="s">
        <v>49</v>
      </c>
      <c r="E21" s="7">
        <v>71</v>
      </c>
      <c r="F21" s="10">
        <v>77.599999999999994</v>
      </c>
      <c r="G21" s="10">
        <f t="shared" si="0"/>
        <v>74.3</v>
      </c>
      <c r="H21" s="9"/>
    </row>
    <row r="22" spans="1:8" ht="55.15" customHeight="1">
      <c r="A22" s="9">
        <v>19</v>
      </c>
      <c r="B22" s="5" t="s">
        <v>10</v>
      </c>
      <c r="C22" s="6" t="s">
        <v>28</v>
      </c>
      <c r="D22" s="5" t="s">
        <v>52</v>
      </c>
      <c r="E22" s="7">
        <v>67</v>
      </c>
      <c r="F22" s="10">
        <v>81</v>
      </c>
      <c r="G22" s="10">
        <f t="shared" si="0"/>
        <v>74</v>
      </c>
      <c r="H22" s="9"/>
    </row>
    <row r="23" spans="1:8" ht="55.15" customHeight="1">
      <c r="A23" s="9">
        <v>20</v>
      </c>
      <c r="B23" s="5" t="s">
        <v>10</v>
      </c>
      <c r="C23" s="6" t="s">
        <v>31</v>
      </c>
      <c r="D23" s="5" t="s">
        <v>55</v>
      </c>
      <c r="E23" s="7">
        <v>65</v>
      </c>
      <c r="F23" s="9">
        <v>77.599999999999994</v>
      </c>
      <c r="G23" s="10">
        <f t="shared" si="0"/>
        <v>71.3</v>
      </c>
      <c r="H23" s="9"/>
    </row>
    <row r="24" spans="1:8" ht="55.15" customHeight="1">
      <c r="A24" s="9">
        <v>21</v>
      </c>
      <c r="B24" s="5" t="s">
        <v>11</v>
      </c>
      <c r="C24" s="6" t="s">
        <v>32</v>
      </c>
      <c r="D24" s="5" t="s">
        <v>56</v>
      </c>
      <c r="E24" s="7">
        <v>59</v>
      </c>
      <c r="F24" s="9">
        <v>78.8</v>
      </c>
      <c r="G24" s="10">
        <f t="shared" si="0"/>
        <v>68.900000000000006</v>
      </c>
      <c r="H24" s="9" t="s">
        <v>63</v>
      </c>
    </row>
    <row r="25" spans="1:8" ht="55.15" customHeight="1">
      <c r="A25" s="9">
        <v>22</v>
      </c>
      <c r="B25" s="5" t="s">
        <v>11</v>
      </c>
      <c r="C25" s="6" t="s">
        <v>33</v>
      </c>
      <c r="D25" s="5" t="s">
        <v>57</v>
      </c>
      <c r="E25" s="7">
        <v>54</v>
      </c>
      <c r="F25" s="9">
        <v>77.599999999999994</v>
      </c>
      <c r="G25" s="10">
        <f t="shared" si="0"/>
        <v>65.8</v>
      </c>
      <c r="H25" s="9"/>
    </row>
    <row r="26" spans="1:8" ht="55.15" customHeight="1">
      <c r="A26" s="9">
        <v>23</v>
      </c>
      <c r="B26" s="5" t="s">
        <v>11</v>
      </c>
      <c r="C26" s="6" t="s">
        <v>35</v>
      </c>
      <c r="D26" s="8" t="s">
        <v>59</v>
      </c>
      <c r="E26" s="7">
        <v>52</v>
      </c>
      <c r="F26" s="9">
        <v>77.2</v>
      </c>
      <c r="G26" s="10">
        <f t="shared" si="0"/>
        <v>64.599999999999994</v>
      </c>
      <c r="H26" s="9"/>
    </row>
    <row r="27" spans="1:8" ht="55.15" customHeight="1">
      <c r="A27" s="9">
        <v>24</v>
      </c>
      <c r="B27" s="5" t="s">
        <v>11</v>
      </c>
      <c r="C27" s="6" t="s">
        <v>34</v>
      </c>
      <c r="D27" s="5" t="s">
        <v>58</v>
      </c>
      <c r="E27" s="7">
        <v>52</v>
      </c>
      <c r="F27" s="9">
        <v>75.8</v>
      </c>
      <c r="G27" s="10">
        <f t="shared" si="0"/>
        <v>63.9</v>
      </c>
      <c r="H27" s="9"/>
    </row>
  </sheetData>
  <sortState ref="A4:H27">
    <sortCondition ref="B4"/>
  </sortState>
  <mergeCells count="1">
    <mergeCell ref="A2:H2"/>
  </mergeCells>
  <phoneticPr fontId="2" type="noConversion"/>
  <conditionalFormatting sqref="C3:C1048576">
    <cfRule type="duplicateValues" dxfId="0" priority="3"/>
  </conditionalFormatting>
  <pageMargins left="0.17" right="0.22" top="0.31" bottom="0.74803149606299213" header="0.12" footer="0.31496062992125984"/>
  <pageSetup paperSize="9" orientation="portrait" horizontalDpi="360" verticalDpi="360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综合成绩结果</vt:lpstr>
      <vt:lpstr>综合成绩结果!Print_Titles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2023-04-17T05:28:19Z</dcterms:modified>
</cp:coreProperties>
</file>